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2" windowWidth="16608" windowHeight="943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78" i="1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</calcChain>
</file>

<file path=xl/sharedStrings.xml><?xml version="1.0" encoding="utf-8"?>
<sst xmlns="http://schemas.openxmlformats.org/spreadsheetml/2006/main" count="82" uniqueCount="79">
  <si>
    <t>Додаток 1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</si>
  <si>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</si>
  <si>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</si>
  <si>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</si>
  <si>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</si>
  <si>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</si>
  <si>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</si>
  <si>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</si>
  <si>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</si>
  <si>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</si>
  <si>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</si>
  <si>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</si>
  <si>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</si>
  <si>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</si>
  <si>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</si>
  <si>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</si>
  <si>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</t>
  </si>
  <si>
    <t>Рентна плата за користування надрами</t>
  </si>
  <si>
    <t>Рентна плата за користування надрами в цілях, не пов`язаних з видобуванням корисних копалин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</si>
  <si>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</si>
  <si>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</si>
  <si>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</si>
  <si>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</si>
  <si>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</si>
  <si>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</si>
  <si>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</si>
  <si>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</si>
  <si>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</si>
  <si>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</si>
  <si>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</si>
  <si>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</si>
  <si>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</si>
  <si>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</si>
  <si>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</si>
  <si>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</si>
  <si>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</si>
  <si>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</si>
  <si>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</si>
  <si>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</si>
  <si>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</si>
  <si>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</si>
  <si>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</si>
  <si>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</si>
  <si>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Плата за розміщення тимчасово вільних коштів місцевих бюджетів </t>
  </si>
  <si>
    <t>Інші надходження  </t>
  </si>
  <si>
    <t>Інші надходження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</si>
  <si>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</si>
  <si>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</si>
  <si>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</si>
  <si>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</si>
  <si>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</si>
  <si>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</si>
  <si>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</si>
  <si>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</si>
  <si>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</si>
  <si>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</si>
  <si>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</si>
  <si>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</si>
  <si>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</si>
  <si>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</si>
  <si>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</si>
  <si>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</si>
  <si>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</si>
  <si>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РАЗОМ ДОХОДІВ</t>
  </si>
  <si>
    <t>Офіційні трансферти  </t>
  </si>
  <si>
    <t>Від органів державного управління  </t>
  </si>
  <si>
    <t>Субвенції  </t>
  </si>
  <si>
    <t>Субвенція з державного бюджету місцевим бюджетам на формування інфраструктури об’єднаних територіальних громад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</si>
  <si>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</si>
  <si>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</si>
  <si>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Інші субвенції </t>
  </si>
  <si>
    <t>Субвенція за рахунок залишку коштів освітньої субвенції з державного бюджету місцевим бюджетам, що утворився на початок бюджетного періоду</t>
  </si>
  <si>
    <t>Субвенція за рахунок залишку коштів медичної субвенції з державного бюджету місцевим бюджетам, що утворився на початок бюджетного періоду</t>
  </si>
  <si>
    <t>ВСЬОГО ДОХОДІВ</t>
  </si>
  <si>
    <t>до рішення Зеленодольської міської ради</t>
  </si>
  <si>
    <t>від 15 липня 2016 р. № 210</t>
  </si>
  <si>
    <t>Секретар міської ради</t>
  </si>
  <si>
    <t>О.М.Ярошенко</t>
  </si>
  <si>
    <t>Доходи бюджету Зеленодольськоі міськоі ради на 2016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</si>
</sst>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81"/>
  <sheetViews>
    <sheetView tabSelected="1" workbookViewId="0">
      <selection activeCell="B6" sqref="B6"/>
    </sheetView>
  </sheetViews>
  <sheetFormatPr defaultRowHeight="13.8"/>
  <cols>
    <col min="2" max="2" width="11.33203125" customWidth="1"/>
    <col min="3" max="3" width="41" customWidth="1"/>
    <col min="4" max="4" width="14.109375" customWidth="1"/>
    <col min="5" max="5" width="14" customWidth="1"/>
    <col min="6" max="6" width="14.109375" customWidth="1"/>
    <col min="7" max="7" width="14.6640625" customWidth="1"/>
  </cols>
  <sheetData>
    <row r="1" spans="2:7">
      <c r="E1" t="s">
        <v>0</v>
      </c>
    </row>
    <row r="2" spans="2:7">
      <c r="E2" t="s">
        <v>74</v>
      </c>
    </row>
    <row r="3" spans="2:7">
      <c r="E3" t="s">
        <v>75</v>
      </c>
    </row>
    <row r="5" spans="2:7">
      <c r="B5" s="15" t="s">
        <v>78</v>
      </c>
      <c r="C5" s="16"/>
      <c r="D5" s="16"/>
      <c r="E5" s="16"/>
      <c r="F5" s="16"/>
      <c r="G5" s="16"/>
    </row>
    <row r="6" spans="2:7">
      <c r="G6" s="1" t="s">
        <v>1</v>
      </c>
    </row>
    <row r="7" spans="2:7">
      <c r="B7" s="17" t="s">
        <v>2</v>
      </c>
      <c r="C7" s="17" t="s">
        <v>3</v>
      </c>
      <c r="D7" s="18" t="s">
        <v>4</v>
      </c>
      <c r="E7" s="17" t="s">
        <v>5</v>
      </c>
      <c r="F7" s="17" t="s">
        <v>6</v>
      </c>
      <c r="G7" s="17"/>
    </row>
    <row r="8" spans="2:7">
      <c r="B8" s="17"/>
      <c r="C8" s="17"/>
      <c r="D8" s="17"/>
      <c r="E8" s="17"/>
      <c r="F8" s="17" t="s">
        <v>4</v>
      </c>
      <c r="G8" s="17" t="s">
        <v>7</v>
      </c>
    </row>
    <row r="9" spans="2:7">
      <c r="B9" s="17"/>
      <c r="C9" s="17"/>
      <c r="D9" s="17"/>
      <c r="E9" s="17"/>
      <c r="F9" s="17"/>
      <c r="G9" s="17"/>
    </row>
    <row r="10" spans="2:7">
      <c r="B10" s="3">
        <v>1</v>
      </c>
      <c r="C10" s="3">
        <v>2</v>
      </c>
      <c r="D10" s="4">
        <v>3</v>
      </c>
      <c r="E10" s="3">
        <v>4</v>
      </c>
      <c r="F10" s="3">
        <v>5</v>
      </c>
      <c r="G10" s="3">
        <v>6</v>
      </c>
    </row>
    <row r="11" spans="2:7">
      <c r="B11" s="5">
        <v>10000000</v>
      </c>
      <c r="C11" s="6" t="s">
        <v>8</v>
      </c>
      <c r="D11" s="7">
        <f t="shared" ref="D11:D42" si="0">E11+F11</f>
        <v>39605327</v>
      </c>
      <c r="E11" s="8">
        <v>33035327</v>
      </c>
      <c r="F11" s="8">
        <v>6570000</v>
      </c>
      <c r="G11" s="8">
        <v>0</v>
      </c>
    </row>
    <row r="12" spans="2:7" ht="27.6">
      <c r="B12" s="5">
        <v>11000000</v>
      </c>
      <c r="C12" s="6" t="s">
        <v>9</v>
      </c>
      <c r="D12" s="7">
        <f t="shared" si="0"/>
        <v>24743630</v>
      </c>
      <c r="E12" s="8">
        <v>24743630</v>
      </c>
      <c r="F12" s="8">
        <v>0</v>
      </c>
      <c r="G12" s="8">
        <v>0</v>
      </c>
    </row>
    <row r="13" spans="2:7">
      <c r="B13" s="5">
        <v>11010000</v>
      </c>
      <c r="C13" s="6" t="s">
        <v>10</v>
      </c>
      <c r="D13" s="7">
        <f t="shared" si="0"/>
        <v>24740950</v>
      </c>
      <c r="E13" s="8">
        <v>24740950</v>
      </c>
      <c r="F13" s="8">
        <v>0</v>
      </c>
      <c r="G13" s="8">
        <v>0</v>
      </c>
    </row>
    <row r="14" spans="2:7" ht="41.4">
      <c r="B14" s="9">
        <v>11010100</v>
      </c>
      <c r="C14" s="10" t="s">
        <v>11</v>
      </c>
      <c r="D14" s="11">
        <f t="shared" si="0"/>
        <v>24048670</v>
      </c>
      <c r="E14" s="12">
        <v>24048670</v>
      </c>
      <c r="F14" s="12">
        <v>0</v>
      </c>
      <c r="G14" s="12">
        <v>0</v>
      </c>
    </row>
    <row r="15" spans="2:7" ht="41.4">
      <c r="B15" s="9">
        <v>11010400</v>
      </c>
      <c r="C15" s="10" t="s">
        <v>12</v>
      </c>
      <c r="D15" s="11">
        <f t="shared" si="0"/>
        <v>242599</v>
      </c>
      <c r="E15" s="12">
        <v>242599</v>
      </c>
      <c r="F15" s="12">
        <v>0</v>
      </c>
      <c r="G15" s="12">
        <v>0</v>
      </c>
    </row>
    <row r="16" spans="2:7" ht="41.4">
      <c r="B16" s="9">
        <v>11010500</v>
      </c>
      <c r="C16" s="10" t="s">
        <v>13</v>
      </c>
      <c r="D16" s="11">
        <f t="shared" si="0"/>
        <v>449681</v>
      </c>
      <c r="E16" s="12">
        <v>449681</v>
      </c>
      <c r="F16" s="12">
        <v>0</v>
      </c>
      <c r="G16" s="12">
        <v>0</v>
      </c>
    </row>
    <row r="17" spans="2:7">
      <c r="B17" s="5">
        <v>11020000</v>
      </c>
      <c r="C17" s="6" t="s">
        <v>14</v>
      </c>
      <c r="D17" s="7">
        <f t="shared" si="0"/>
        <v>2680</v>
      </c>
      <c r="E17" s="8">
        <v>2680</v>
      </c>
      <c r="F17" s="8">
        <v>0</v>
      </c>
      <c r="G17" s="8">
        <v>0</v>
      </c>
    </row>
    <row r="18" spans="2:7" ht="27.6">
      <c r="B18" s="9">
        <v>11020200</v>
      </c>
      <c r="C18" s="10" t="s">
        <v>15</v>
      </c>
      <c r="D18" s="11">
        <f t="shared" si="0"/>
        <v>2680</v>
      </c>
      <c r="E18" s="12">
        <v>2680</v>
      </c>
      <c r="F18" s="12">
        <v>0</v>
      </c>
      <c r="G18" s="12">
        <v>0</v>
      </c>
    </row>
    <row r="19" spans="2:7" ht="27.6">
      <c r="B19" s="5">
        <v>13000000</v>
      </c>
      <c r="C19" s="6" t="s">
        <v>16</v>
      </c>
      <c r="D19" s="7">
        <f t="shared" si="0"/>
        <v>138</v>
      </c>
      <c r="E19" s="8">
        <v>138</v>
      </c>
      <c r="F19" s="8">
        <v>0</v>
      </c>
      <c r="G19" s="8">
        <v>0</v>
      </c>
    </row>
    <row r="20" spans="2:7">
      <c r="B20" s="5">
        <v>13030000</v>
      </c>
      <c r="C20" s="6" t="s">
        <v>17</v>
      </c>
      <c r="D20" s="7">
        <f t="shared" si="0"/>
        <v>138</v>
      </c>
      <c r="E20" s="8">
        <v>138</v>
      </c>
      <c r="F20" s="8">
        <v>0</v>
      </c>
      <c r="G20" s="8">
        <v>0</v>
      </c>
    </row>
    <row r="21" spans="2:7" ht="41.4">
      <c r="B21" s="9">
        <v>13030600</v>
      </c>
      <c r="C21" s="10" t="s">
        <v>18</v>
      </c>
      <c r="D21" s="11">
        <f t="shared" si="0"/>
        <v>138</v>
      </c>
      <c r="E21" s="12">
        <v>138</v>
      </c>
      <c r="F21" s="12">
        <v>0</v>
      </c>
      <c r="G21" s="12">
        <v>0</v>
      </c>
    </row>
    <row r="22" spans="2:7">
      <c r="B22" s="5">
        <v>14000000</v>
      </c>
      <c r="C22" s="6" t="s">
        <v>19</v>
      </c>
      <c r="D22" s="7">
        <f t="shared" si="0"/>
        <v>2414555</v>
      </c>
      <c r="E22" s="8">
        <v>2414555</v>
      </c>
      <c r="F22" s="8">
        <v>0</v>
      </c>
      <c r="G22" s="8">
        <v>0</v>
      </c>
    </row>
    <row r="23" spans="2:7" ht="41.4">
      <c r="B23" s="9">
        <v>14040000</v>
      </c>
      <c r="C23" s="10" t="s">
        <v>20</v>
      </c>
      <c r="D23" s="11">
        <f t="shared" si="0"/>
        <v>2414555</v>
      </c>
      <c r="E23" s="12">
        <v>2414555</v>
      </c>
      <c r="F23" s="12">
        <v>0</v>
      </c>
      <c r="G23" s="12">
        <v>0</v>
      </c>
    </row>
    <row r="24" spans="2:7">
      <c r="B24" s="5">
        <v>18000000</v>
      </c>
      <c r="C24" s="6" t="s">
        <v>21</v>
      </c>
      <c r="D24" s="7">
        <f t="shared" si="0"/>
        <v>5877004</v>
      </c>
      <c r="E24" s="8">
        <v>5877004</v>
      </c>
      <c r="F24" s="8">
        <v>0</v>
      </c>
      <c r="G24" s="8">
        <v>0</v>
      </c>
    </row>
    <row r="25" spans="2:7">
      <c r="B25" s="5">
        <v>18010000</v>
      </c>
      <c r="C25" s="6" t="s">
        <v>22</v>
      </c>
      <c r="D25" s="7">
        <f t="shared" si="0"/>
        <v>3540696</v>
      </c>
      <c r="E25" s="8">
        <v>3540696</v>
      </c>
      <c r="F25" s="8">
        <v>0</v>
      </c>
      <c r="G25" s="8">
        <v>0</v>
      </c>
    </row>
    <row r="26" spans="2:7" ht="55.2">
      <c r="B26" s="9">
        <v>18010100</v>
      </c>
      <c r="C26" s="10" t="s">
        <v>23</v>
      </c>
      <c r="D26" s="11">
        <f t="shared" si="0"/>
        <v>19800</v>
      </c>
      <c r="E26" s="12">
        <v>19800</v>
      </c>
      <c r="F26" s="12">
        <v>0</v>
      </c>
      <c r="G26" s="12">
        <v>0</v>
      </c>
    </row>
    <row r="27" spans="2:7" ht="55.2">
      <c r="B27" s="9">
        <v>18010200</v>
      </c>
      <c r="C27" s="10" t="s">
        <v>24</v>
      </c>
      <c r="D27" s="11">
        <f t="shared" si="0"/>
        <v>3316</v>
      </c>
      <c r="E27" s="12">
        <v>3316</v>
      </c>
      <c r="F27" s="12">
        <v>0</v>
      </c>
      <c r="G27" s="12">
        <v>0</v>
      </c>
    </row>
    <row r="28" spans="2:7" ht="55.2">
      <c r="B28" s="9">
        <v>18010300</v>
      </c>
      <c r="C28" s="10" t="s">
        <v>25</v>
      </c>
      <c r="D28" s="11">
        <f t="shared" si="0"/>
        <v>46422</v>
      </c>
      <c r="E28" s="12">
        <v>46422</v>
      </c>
      <c r="F28" s="12">
        <v>0</v>
      </c>
      <c r="G28" s="12">
        <v>0</v>
      </c>
    </row>
    <row r="29" spans="2:7" ht="55.2">
      <c r="B29" s="9">
        <v>18010400</v>
      </c>
      <c r="C29" s="10" t="s">
        <v>26</v>
      </c>
      <c r="D29" s="11">
        <f t="shared" si="0"/>
        <v>259666</v>
      </c>
      <c r="E29" s="12">
        <v>259666</v>
      </c>
      <c r="F29" s="12">
        <v>0</v>
      </c>
      <c r="G29" s="12">
        <v>0</v>
      </c>
    </row>
    <row r="30" spans="2:7">
      <c r="B30" s="9">
        <v>18010500</v>
      </c>
      <c r="C30" s="10" t="s">
        <v>27</v>
      </c>
      <c r="D30" s="11">
        <f t="shared" si="0"/>
        <v>1732000</v>
      </c>
      <c r="E30" s="12">
        <v>1732000</v>
      </c>
      <c r="F30" s="12">
        <v>0</v>
      </c>
      <c r="G30" s="12">
        <v>0</v>
      </c>
    </row>
    <row r="31" spans="2:7">
      <c r="B31" s="9">
        <v>18010600</v>
      </c>
      <c r="C31" s="10" t="s">
        <v>28</v>
      </c>
      <c r="D31" s="11">
        <f t="shared" si="0"/>
        <v>782667</v>
      </c>
      <c r="E31" s="12">
        <v>782667</v>
      </c>
      <c r="F31" s="12">
        <v>0</v>
      </c>
      <c r="G31" s="12">
        <v>0</v>
      </c>
    </row>
    <row r="32" spans="2:7">
      <c r="B32" s="9">
        <v>18010700</v>
      </c>
      <c r="C32" s="10" t="s">
        <v>29</v>
      </c>
      <c r="D32" s="11">
        <f t="shared" si="0"/>
        <v>423000</v>
      </c>
      <c r="E32" s="12">
        <v>423000</v>
      </c>
      <c r="F32" s="12">
        <v>0</v>
      </c>
      <c r="G32" s="12">
        <v>0</v>
      </c>
    </row>
    <row r="33" spans="2:7">
      <c r="B33" s="9">
        <v>18010900</v>
      </c>
      <c r="C33" s="10" t="s">
        <v>30</v>
      </c>
      <c r="D33" s="11">
        <f t="shared" si="0"/>
        <v>230075</v>
      </c>
      <c r="E33" s="12">
        <v>230075</v>
      </c>
      <c r="F33" s="12">
        <v>0</v>
      </c>
      <c r="G33" s="12">
        <v>0</v>
      </c>
    </row>
    <row r="34" spans="2:7">
      <c r="B34" s="9">
        <v>18011000</v>
      </c>
      <c r="C34" s="10" t="s">
        <v>31</v>
      </c>
      <c r="D34" s="11">
        <f t="shared" si="0"/>
        <v>43750</v>
      </c>
      <c r="E34" s="12">
        <v>43750</v>
      </c>
      <c r="F34" s="12">
        <v>0</v>
      </c>
      <c r="G34" s="12">
        <v>0</v>
      </c>
    </row>
    <row r="35" spans="2:7">
      <c r="B35" s="5">
        <v>18050000</v>
      </c>
      <c r="C35" s="6" t="s">
        <v>32</v>
      </c>
      <c r="D35" s="7">
        <f t="shared" si="0"/>
        <v>2336308</v>
      </c>
      <c r="E35" s="8">
        <v>2336308</v>
      </c>
      <c r="F35" s="8">
        <v>0</v>
      </c>
      <c r="G35" s="8">
        <v>0</v>
      </c>
    </row>
    <row r="36" spans="2:7">
      <c r="B36" s="9">
        <v>18050300</v>
      </c>
      <c r="C36" s="10" t="s">
        <v>33</v>
      </c>
      <c r="D36" s="11">
        <f t="shared" si="0"/>
        <v>224136</v>
      </c>
      <c r="E36" s="12">
        <v>224136</v>
      </c>
      <c r="F36" s="12">
        <v>0</v>
      </c>
      <c r="G36" s="12">
        <v>0</v>
      </c>
    </row>
    <row r="37" spans="2:7">
      <c r="B37" s="9">
        <v>18050400</v>
      </c>
      <c r="C37" s="10" t="s">
        <v>34</v>
      </c>
      <c r="D37" s="11">
        <f t="shared" si="0"/>
        <v>1104852</v>
      </c>
      <c r="E37" s="12">
        <v>1104852</v>
      </c>
      <c r="F37" s="12">
        <v>0</v>
      </c>
      <c r="G37" s="12">
        <v>0</v>
      </c>
    </row>
    <row r="38" spans="2:7" ht="69">
      <c r="B38" s="9">
        <v>18050500</v>
      </c>
      <c r="C38" s="10" t="s">
        <v>35</v>
      </c>
      <c r="D38" s="11">
        <f t="shared" si="0"/>
        <v>1007320</v>
      </c>
      <c r="E38" s="12">
        <v>1007320</v>
      </c>
      <c r="F38" s="12">
        <v>0</v>
      </c>
      <c r="G38" s="12">
        <v>0</v>
      </c>
    </row>
    <row r="39" spans="2:7">
      <c r="B39" s="5">
        <v>19000000</v>
      </c>
      <c r="C39" s="6" t="s">
        <v>36</v>
      </c>
      <c r="D39" s="7">
        <f t="shared" si="0"/>
        <v>6570000</v>
      </c>
      <c r="E39" s="8">
        <v>0</v>
      </c>
      <c r="F39" s="8">
        <v>6570000</v>
      </c>
      <c r="G39" s="8">
        <v>0</v>
      </c>
    </row>
    <row r="40" spans="2:7">
      <c r="B40" s="5">
        <v>19010000</v>
      </c>
      <c r="C40" s="6" t="s">
        <v>37</v>
      </c>
      <c r="D40" s="7">
        <f t="shared" si="0"/>
        <v>6570000</v>
      </c>
      <c r="E40" s="8">
        <v>0</v>
      </c>
      <c r="F40" s="8">
        <v>6570000</v>
      </c>
      <c r="G40" s="8">
        <v>0</v>
      </c>
    </row>
    <row r="41" spans="2:7" ht="41.4">
      <c r="B41" s="9">
        <v>19010100</v>
      </c>
      <c r="C41" s="10" t="s">
        <v>38</v>
      </c>
      <c r="D41" s="11">
        <f t="shared" si="0"/>
        <v>6003785</v>
      </c>
      <c r="E41" s="12">
        <v>0</v>
      </c>
      <c r="F41" s="12">
        <v>6003785</v>
      </c>
      <c r="G41" s="12">
        <v>0</v>
      </c>
    </row>
    <row r="42" spans="2:7" ht="27.6">
      <c r="B42" s="9">
        <v>19010200</v>
      </c>
      <c r="C42" s="10" t="s">
        <v>39</v>
      </c>
      <c r="D42" s="11">
        <f t="shared" si="0"/>
        <v>22547</v>
      </c>
      <c r="E42" s="12">
        <v>0</v>
      </c>
      <c r="F42" s="12">
        <v>22547</v>
      </c>
      <c r="G42" s="12">
        <v>0</v>
      </c>
    </row>
    <row r="43" spans="2:7" ht="55.2">
      <c r="B43" s="9">
        <v>19010300</v>
      </c>
      <c r="C43" s="10" t="s">
        <v>40</v>
      </c>
      <c r="D43" s="11">
        <f t="shared" ref="D43:D74" si="1">E43+F43</f>
        <v>543668</v>
      </c>
      <c r="E43" s="12">
        <v>0</v>
      </c>
      <c r="F43" s="12">
        <v>543668</v>
      </c>
      <c r="G43" s="12">
        <v>0</v>
      </c>
    </row>
    <row r="44" spans="2:7">
      <c r="B44" s="5">
        <v>20000000</v>
      </c>
      <c r="C44" s="6" t="s">
        <v>41</v>
      </c>
      <c r="D44" s="7">
        <f t="shared" si="1"/>
        <v>5792713.0999999996</v>
      </c>
      <c r="E44" s="8">
        <v>4442990</v>
      </c>
      <c r="F44" s="8">
        <v>1349723.1</v>
      </c>
      <c r="G44" s="8">
        <v>0</v>
      </c>
    </row>
    <row r="45" spans="2:7" ht="27.6">
      <c r="B45" s="5">
        <v>21000000</v>
      </c>
      <c r="C45" s="6" t="s">
        <v>42</v>
      </c>
      <c r="D45" s="7">
        <f t="shared" si="1"/>
        <v>4341741</v>
      </c>
      <c r="E45" s="8">
        <v>4341741</v>
      </c>
      <c r="F45" s="8">
        <v>0</v>
      </c>
      <c r="G45" s="8">
        <v>0</v>
      </c>
    </row>
    <row r="46" spans="2:7" ht="27.6">
      <c r="B46" s="9">
        <v>21050000</v>
      </c>
      <c r="C46" s="10" t="s">
        <v>43</v>
      </c>
      <c r="D46" s="11">
        <f t="shared" si="1"/>
        <v>4329888</v>
      </c>
      <c r="E46" s="12">
        <v>4329888</v>
      </c>
      <c r="F46" s="12">
        <v>0</v>
      </c>
      <c r="G46" s="12">
        <v>0</v>
      </c>
    </row>
    <row r="47" spans="2:7">
      <c r="B47" s="5">
        <v>21080000</v>
      </c>
      <c r="C47" s="6" t="s">
        <v>44</v>
      </c>
      <c r="D47" s="7">
        <f t="shared" si="1"/>
        <v>11853</v>
      </c>
      <c r="E47" s="8">
        <v>11853</v>
      </c>
      <c r="F47" s="8">
        <v>0</v>
      </c>
      <c r="G47" s="8">
        <v>0</v>
      </c>
    </row>
    <row r="48" spans="2:7">
      <c r="B48" s="9">
        <v>21080500</v>
      </c>
      <c r="C48" s="10" t="s">
        <v>45</v>
      </c>
      <c r="D48" s="11">
        <f t="shared" si="1"/>
        <v>4329</v>
      </c>
      <c r="E48" s="12">
        <v>4329</v>
      </c>
      <c r="F48" s="12">
        <v>0</v>
      </c>
      <c r="G48" s="12">
        <v>0</v>
      </c>
    </row>
    <row r="49" spans="2:7">
      <c r="B49" s="9">
        <v>21081100</v>
      </c>
      <c r="C49" s="10" t="s">
        <v>46</v>
      </c>
      <c r="D49" s="11">
        <f t="shared" si="1"/>
        <v>5024</v>
      </c>
      <c r="E49" s="12">
        <v>5024</v>
      </c>
      <c r="F49" s="12">
        <v>0</v>
      </c>
      <c r="G49" s="12">
        <v>0</v>
      </c>
    </row>
    <row r="50" spans="2:7" ht="55.2">
      <c r="B50" s="9">
        <v>21081500</v>
      </c>
      <c r="C50" s="10" t="s">
        <v>47</v>
      </c>
      <c r="D50" s="11">
        <f t="shared" si="1"/>
        <v>2500</v>
      </c>
      <c r="E50" s="12">
        <v>2500</v>
      </c>
      <c r="F50" s="12">
        <v>0</v>
      </c>
      <c r="G50" s="12">
        <v>0</v>
      </c>
    </row>
    <row r="51" spans="2:7" ht="27.6">
      <c r="B51" s="5">
        <v>22000000</v>
      </c>
      <c r="C51" s="6" t="s">
        <v>48</v>
      </c>
      <c r="D51" s="7">
        <f t="shared" si="1"/>
        <v>23229</v>
      </c>
      <c r="E51" s="8">
        <v>23229</v>
      </c>
      <c r="F51" s="8">
        <v>0</v>
      </c>
      <c r="G51" s="8">
        <v>0</v>
      </c>
    </row>
    <row r="52" spans="2:7">
      <c r="B52" s="5">
        <v>22010000</v>
      </c>
      <c r="C52" s="6" t="s">
        <v>49</v>
      </c>
      <c r="D52" s="7">
        <f t="shared" si="1"/>
        <v>15109</v>
      </c>
      <c r="E52" s="8">
        <v>15109</v>
      </c>
      <c r="F52" s="8">
        <v>0</v>
      </c>
      <c r="G52" s="8">
        <v>0</v>
      </c>
    </row>
    <row r="53" spans="2:7">
      <c r="B53" s="9">
        <v>22012500</v>
      </c>
      <c r="C53" s="10" t="s">
        <v>50</v>
      </c>
      <c r="D53" s="11">
        <f t="shared" si="1"/>
        <v>14969</v>
      </c>
      <c r="E53" s="12">
        <v>14969</v>
      </c>
      <c r="F53" s="12">
        <v>0</v>
      </c>
      <c r="G53" s="12">
        <v>0</v>
      </c>
    </row>
    <row r="54" spans="2:7" ht="27.6">
      <c r="B54" s="9">
        <v>22012600</v>
      </c>
      <c r="C54" s="10" t="s">
        <v>51</v>
      </c>
      <c r="D54" s="11">
        <f t="shared" si="1"/>
        <v>140</v>
      </c>
      <c r="E54" s="12">
        <v>140</v>
      </c>
      <c r="F54" s="12">
        <v>0</v>
      </c>
      <c r="G54" s="12">
        <v>0</v>
      </c>
    </row>
    <row r="55" spans="2:7">
      <c r="B55" s="5">
        <v>22090000</v>
      </c>
      <c r="C55" s="6" t="s">
        <v>52</v>
      </c>
      <c r="D55" s="7">
        <f t="shared" si="1"/>
        <v>8120</v>
      </c>
      <c r="E55" s="8">
        <v>8120</v>
      </c>
      <c r="F55" s="8">
        <v>0</v>
      </c>
      <c r="G55" s="8">
        <v>0</v>
      </c>
    </row>
    <row r="56" spans="2:7" ht="55.2">
      <c r="B56" s="9">
        <v>22090100</v>
      </c>
      <c r="C56" s="10" t="s">
        <v>53</v>
      </c>
      <c r="D56" s="11">
        <f t="shared" si="1"/>
        <v>5720</v>
      </c>
      <c r="E56" s="12">
        <v>5720</v>
      </c>
      <c r="F56" s="12">
        <v>0</v>
      </c>
      <c r="G56" s="12">
        <v>0</v>
      </c>
    </row>
    <row r="57" spans="2:7" ht="41.4">
      <c r="B57" s="9">
        <v>22090400</v>
      </c>
      <c r="C57" s="10" t="s">
        <v>54</v>
      </c>
      <c r="D57" s="11">
        <f t="shared" si="1"/>
        <v>2400</v>
      </c>
      <c r="E57" s="12">
        <v>2400</v>
      </c>
      <c r="F57" s="12">
        <v>0</v>
      </c>
      <c r="G57" s="12">
        <v>0</v>
      </c>
    </row>
    <row r="58" spans="2:7">
      <c r="B58" s="5">
        <v>24000000</v>
      </c>
      <c r="C58" s="6" t="s">
        <v>55</v>
      </c>
      <c r="D58" s="7">
        <f t="shared" si="1"/>
        <v>78020</v>
      </c>
      <c r="E58" s="8">
        <v>78020</v>
      </c>
      <c r="F58" s="8">
        <v>0</v>
      </c>
      <c r="G58" s="8">
        <v>0</v>
      </c>
    </row>
    <row r="59" spans="2:7">
      <c r="B59" s="5">
        <v>24060000</v>
      </c>
      <c r="C59" s="6" t="s">
        <v>44</v>
      </c>
      <c r="D59" s="7">
        <f t="shared" si="1"/>
        <v>78020</v>
      </c>
      <c r="E59" s="8">
        <v>78020</v>
      </c>
      <c r="F59" s="8">
        <v>0</v>
      </c>
      <c r="G59" s="8">
        <v>0</v>
      </c>
    </row>
    <row r="60" spans="2:7">
      <c r="B60" s="9">
        <v>24060300</v>
      </c>
      <c r="C60" s="10" t="s">
        <v>44</v>
      </c>
      <c r="D60" s="11">
        <f t="shared" si="1"/>
        <v>78020</v>
      </c>
      <c r="E60" s="12">
        <v>78020</v>
      </c>
      <c r="F60" s="12">
        <v>0</v>
      </c>
      <c r="G60" s="12">
        <v>0</v>
      </c>
    </row>
    <row r="61" spans="2:7">
      <c r="B61" s="5">
        <v>25000000</v>
      </c>
      <c r="C61" s="6" t="s">
        <v>56</v>
      </c>
      <c r="D61" s="7">
        <f t="shared" si="1"/>
        <v>1349723.1</v>
      </c>
      <c r="E61" s="8">
        <v>0</v>
      </c>
      <c r="F61" s="8">
        <v>1349723.1</v>
      </c>
      <c r="G61" s="8">
        <v>0</v>
      </c>
    </row>
    <row r="62" spans="2:7" ht="41.4">
      <c r="B62" s="5">
        <v>25010000</v>
      </c>
      <c r="C62" s="6" t="s">
        <v>57</v>
      </c>
      <c r="D62" s="7">
        <f t="shared" si="1"/>
        <v>1216317</v>
      </c>
      <c r="E62" s="8">
        <v>0</v>
      </c>
      <c r="F62" s="8">
        <v>1216317</v>
      </c>
      <c r="G62" s="8">
        <v>0</v>
      </c>
    </row>
    <row r="63" spans="2:7" ht="27.6">
      <c r="B63" s="9">
        <v>25010100</v>
      </c>
      <c r="C63" s="10" t="s">
        <v>58</v>
      </c>
      <c r="D63" s="11">
        <f t="shared" si="1"/>
        <v>1173724</v>
      </c>
      <c r="E63" s="12">
        <v>0</v>
      </c>
      <c r="F63" s="12">
        <v>1173724</v>
      </c>
      <c r="G63" s="12">
        <v>0</v>
      </c>
    </row>
    <row r="64" spans="2:7">
      <c r="B64" s="9">
        <v>25010300</v>
      </c>
      <c r="C64" s="10" t="s">
        <v>59</v>
      </c>
      <c r="D64" s="11">
        <f t="shared" si="1"/>
        <v>41925</v>
      </c>
      <c r="E64" s="12">
        <v>0</v>
      </c>
      <c r="F64" s="12">
        <v>41925</v>
      </c>
      <c r="G64" s="12">
        <v>0</v>
      </c>
    </row>
    <row r="65" spans="2:7" ht="41.4">
      <c r="B65" s="9">
        <v>25010400</v>
      </c>
      <c r="C65" s="10" t="s">
        <v>60</v>
      </c>
      <c r="D65" s="11">
        <f t="shared" si="1"/>
        <v>668</v>
      </c>
      <c r="E65" s="12">
        <v>0</v>
      </c>
      <c r="F65" s="12">
        <v>668</v>
      </c>
      <c r="G65" s="12">
        <v>0</v>
      </c>
    </row>
    <row r="66" spans="2:7" ht="27.6">
      <c r="B66" s="5">
        <v>25020000</v>
      </c>
      <c r="C66" s="6" t="s">
        <v>61</v>
      </c>
      <c r="D66" s="7">
        <f t="shared" si="1"/>
        <v>133406.1</v>
      </c>
      <c r="E66" s="8">
        <v>0</v>
      </c>
      <c r="F66" s="8">
        <v>133406.1</v>
      </c>
      <c r="G66" s="8">
        <v>0</v>
      </c>
    </row>
    <row r="67" spans="2:7">
      <c r="B67" s="9">
        <v>25020100</v>
      </c>
      <c r="C67" s="10" t="s">
        <v>62</v>
      </c>
      <c r="D67" s="11">
        <f t="shared" si="1"/>
        <v>133406.1</v>
      </c>
      <c r="E67" s="12">
        <v>0</v>
      </c>
      <c r="F67" s="12">
        <v>133406.1</v>
      </c>
      <c r="G67" s="12">
        <v>0</v>
      </c>
    </row>
    <row r="68" spans="2:7">
      <c r="B68" s="13" t="s">
        <v>63</v>
      </c>
      <c r="C68" s="14"/>
      <c r="D68" s="7">
        <f t="shared" si="1"/>
        <v>45398040.100000001</v>
      </c>
      <c r="E68" s="7">
        <v>37478317</v>
      </c>
      <c r="F68" s="7">
        <v>7919723.0999999996</v>
      </c>
      <c r="G68" s="7">
        <v>0</v>
      </c>
    </row>
    <row r="69" spans="2:7">
      <c r="B69" s="5">
        <v>40000000</v>
      </c>
      <c r="C69" s="6" t="s">
        <v>64</v>
      </c>
      <c r="D69" s="7">
        <f t="shared" si="1"/>
        <v>40449877.010000005</v>
      </c>
      <c r="E69" s="8">
        <v>40312305.010000005</v>
      </c>
      <c r="F69" s="8">
        <v>137572</v>
      </c>
      <c r="G69" s="8">
        <v>137572</v>
      </c>
    </row>
    <row r="70" spans="2:7">
      <c r="B70" s="5">
        <v>41000000</v>
      </c>
      <c r="C70" s="6" t="s">
        <v>65</v>
      </c>
      <c r="D70" s="7">
        <f t="shared" si="1"/>
        <v>40449877.010000005</v>
      </c>
      <c r="E70" s="8">
        <v>40312305.010000005</v>
      </c>
      <c r="F70" s="8">
        <v>137572</v>
      </c>
      <c r="G70" s="8">
        <v>137572</v>
      </c>
    </row>
    <row r="71" spans="2:7">
      <c r="B71" s="5">
        <v>41030000</v>
      </c>
      <c r="C71" s="6" t="s">
        <v>66</v>
      </c>
      <c r="D71" s="7">
        <f t="shared" si="1"/>
        <v>40449877.010000005</v>
      </c>
      <c r="E71" s="8">
        <v>40312305.010000005</v>
      </c>
      <c r="F71" s="8">
        <v>137572</v>
      </c>
      <c r="G71" s="8">
        <v>137572</v>
      </c>
    </row>
    <row r="72" spans="2:7" ht="41.4">
      <c r="B72" s="9">
        <v>41033200</v>
      </c>
      <c r="C72" s="10" t="s">
        <v>67</v>
      </c>
      <c r="D72" s="11">
        <f t="shared" si="1"/>
        <v>7381500</v>
      </c>
      <c r="E72" s="12">
        <v>7381500</v>
      </c>
      <c r="F72" s="12">
        <v>0</v>
      </c>
      <c r="G72" s="12">
        <v>0</v>
      </c>
    </row>
    <row r="73" spans="2:7" ht="27.6">
      <c r="B73" s="9">
        <v>41033900</v>
      </c>
      <c r="C73" s="10" t="s">
        <v>68</v>
      </c>
      <c r="D73" s="11">
        <f t="shared" si="1"/>
        <v>20008700</v>
      </c>
      <c r="E73" s="12">
        <v>20008700</v>
      </c>
      <c r="F73" s="12">
        <v>0</v>
      </c>
      <c r="G73" s="12">
        <v>0</v>
      </c>
    </row>
    <row r="74" spans="2:7" ht="27.6">
      <c r="B74" s="9">
        <v>41034200</v>
      </c>
      <c r="C74" s="10" t="s">
        <v>69</v>
      </c>
      <c r="D74" s="11">
        <f t="shared" si="1"/>
        <v>12301500</v>
      </c>
      <c r="E74" s="12">
        <v>12301500</v>
      </c>
      <c r="F74" s="12">
        <v>0</v>
      </c>
      <c r="G74" s="12">
        <v>0</v>
      </c>
    </row>
    <row r="75" spans="2:7">
      <c r="B75" s="9">
        <v>41035000</v>
      </c>
      <c r="C75" s="10" t="s">
        <v>70</v>
      </c>
      <c r="D75" s="11">
        <f t="shared" ref="D75:D78" si="2">E75+F75</f>
        <v>187572</v>
      </c>
      <c r="E75" s="12">
        <v>50000</v>
      </c>
      <c r="F75" s="12">
        <v>137572</v>
      </c>
      <c r="G75" s="12">
        <v>137572</v>
      </c>
    </row>
    <row r="76" spans="2:7" ht="55.2">
      <c r="B76" s="9">
        <v>41035200</v>
      </c>
      <c r="C76" s="10" t="s">
        <v>71</v>
      </c>
      <c r="D76" s="11">
        <f t="shared" si="2"/>
        <v>570575.52</v>
      </c>
      <c r="E76" s="12">
        <v>570575.52</v>
      </c>
      <c r="F76" s="12">
        <v>0</v>
      </c>
      <c r="G76" s="12">
        <v>0</v>
      </c>
    </row>
    <row r="77" spans="2:7" ht="55.2">
      <c r="B77" s="9">
        <v>41035300</v>
      </c>
      <c r="C77" s="10" t="s">
        <v>72</v>
      </c>
      <c r="D77" s="11">
        <f t="shared" si="2"/>
        <v>29.49</v>
      </c>
      <c r="E77" s="12">
        <v>29.49</v>
      </c>
      <c r="F77" s="12">
        <v>0</v>
      </c>
      <c r="G77" s="12">
        <v>0</v>
      </c>
    </row>
    <row r="78" spans="2:7">
      <c r="B78" s="13" t="s">
        <v>73</v>
      </c>
      <c r="C78" s="14"/>
      <c r="D78" s="7">
        <f t="shared" si="2"/>
        <v>85847917.109999985</v>
      </c>
      <c r="E78" s="7">
        <v>77790622.00999999</v>
      </c>
      <c r="F78" s="7">
        <v>8057295.0999999996</v>
      </c>
      <c r="G78" s="7">
        <v>137572</v>
      </c>
    </row>
    <row r="81" spans="3:6">
      <c r="C81" s="2" t="s">
        <v>76</v>
      </c>
      <c r="F81" s="2" t="s">
        <v>77</v>
      </c>
    </row>
  </sheetData>
  <mergeCells count="8">
    <mergeCell ref="B5:G5"/>
    <mergeCell ref="B7:B9"/>
    <mergeCell ref="C7:C9"/>
    <mergeCell ref="D7:D9"/>
    <mergeCell ref="E7:E9"/>
    <mergeCell ref="F7:G7"/>
    <mergeCell ref="F8:F9"/>
    <mergeCell ref="G8:G9"/>
  </mergeCells>
  <pageMargins left="0.59055118110236204" right="0.59055118110236204" top="0.39370078740157499" bottom="0.39370078740157499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User</cp:lastModifiedBy>
  <cp:lastPrinted>2016-07-20T12:38:35Z</cp:lastPrinted>
  <dcterms:created xsi:type="dcterms:W3CDTF">2016-07-18T12:21:46Z</dcterms:created>
  <dcterms:modified xsi:type="dcterms:W3CDTF">2016-08-17T08:43:11Z</dcterms:modified>
</cp:coreProperties>
</file>